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EM 2023/"/>
    </mc:Choice>
  </mc:AlternateContent>
  <xr:revisionPtr revIDLastSave="349" documentId="13_ncr:1_{8C93FCFD-90BA-48CD-A060-66BC70CBC90C}" xr6:coauthVersionLast="47" xr6:coauthVersionMax="47" xr10:uidLastSave="{C480D63B-0DCD-4D1A-8A69-C1F6C699D87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M21" i="1" s="1"/>
  <c r="L26" i="1"/>
  <c r="L25" i="1"/>
  <c r="K21" i="1" l="1"/>
  <c r="J26" i="1" l="1"/>
  <c r="K26" i="1" s="1"/>
  <c r="J25" i="1"/>
  <c r="K25" i="1" s="1"/>
  <c r="M25" i="1" l="1"/>
  <c r="M26" i="1" l="1"/>
  <c r="J23" i="1" l="1"/>
  <c r="M23" i="1" s="1"/>
  <c r="J24" i="1"/>
  <c r="K24" i="1" s="1"/>
  <c r="J27" i="1"/>
  <c r="J28" i="1"/>
  <c r="M28" i="1" s="1"/>
  <c r="J22" i="1"/>
  <c r="M22" i="1" s="1"/>
  <c r="K27" i="1" l="1"/>
  <c r="M27" i="1"/>
  <c r="K28" i="1"/>
  <c r="K23" i="1"/>
  <c r="K22" i="1"/>
  <c r="M24" i="1"/>
  <c r="M29" i="1" l="1"/>
</calcChain>
</file>

<file path=xl/sharedStrings.xml><?xml version="1.0" encoding="utf-8"?>
<sst xmlns="http://schemas.openxmlformats.org/spreadsheetml/2006/main" count="61" uniqueCount="60">
  <si>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</si>
  <si>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</si>
  <si>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</si>
  <si>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</si>
  <si>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</si>
  <si>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</si>
  <si>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</si>
  <si>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</si>
  <si>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</si>
  <si>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</si>
  <si>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</si>
  <si>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</si>
  <si>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</si>
  <si>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UBYTOVANIE</t>
  </si>
  <si>
    <t>Typ izby</t>
  </si>
  <si>
    <t>1.lôž.,2.lôž., apart.</t>
  </si>
  <si>
    <t>zborník prednášok na USB</t>
  </si>
  <si>
    <t>DPH</t>
  </si>
  <si>
    <t>bez DPH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</si>
  <si>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</si>
  <si>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</si>
  <si>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</si>
  <si>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</si>
  <si>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</si>
  <si>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vyznačte</t>
  </si>
  <si>
    <t>počet/</t>
  </si>
  <si>
    <t>s DPH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</si>
  <si>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</si>
  <si>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</si>
  <si>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</si>
  <si>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VEČERA: formou švédskych stolov
17,-€</t>
  </si>
  <si>
    <t>*Pri stravovaní uveďte číselnú hodnotu, počet obedov a večerí sa spočíta automaticky.</t>
  </si>
  <si>
    <t>Postup rezervácie:</t>
  </si>
  <si>
    <r>
      <t xml:space="preserve">1. Prihlásenie sa na konferenciu zaslaním záväznej prihlášky na adresu </t>
    </r>
    <r>
      <rPr>
        <sz val="9"/>
        <color rgb="FFFF0000"/>
        <rFont val="Arial"/>
        <family val="2"/>
        <charset val="238"/>
      </rPr>
      <t>konferencie@sstp.sk</t>
    </r>
  </si>
  <si>
    <t>2. Zaplatenie celej čiastky z prihlášky na účet SSTP</t>
  </si>
  <si>
    <t>vložné účastník člen SSTP*, SKSI*</t>
  </si>
  <si>
    <t>* Za člena SKSI sa považuje tá fyzická osoba, ktorá je zaregistrovaná v SKSI a uvedie 4-číslie z autorizačnej pečiatky</t>
  </si>
  <si>
    <t xml:space="preserve">Rezerváciu ubytovania si každý účastník zabezpečuje samostatne! </t>
  </si>
  <si>
    <t>Uzávierka prihlášok 7.4.2023</t>
  </si>
  <si>
    <t>Energetický manažment 2023</t>
  </si>
  <si>
    <t>13. - 14. 4. 2023, Grand Hotel Permon****, Podbanské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</si>
  <si>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7. 4. 2023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</si>
  <si>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15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</si>
  <si>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 xml:space="preserve">jednotné vložné po uzávierke (7. 4. 2023)                              </t>
  </si>
  <si>
    <t>* Za člena SSTP sa považuje ten účastník, kt. do zahájenia konferencie uhradil členský príspevok na rok 2023.</t>
  </si>
  <si>
    <t>12./13. STREDA</t>
  </si>
  <si>
    <t>13./14. ŠTVRTOK</t>
  </si>
  <si>
    <t>OBED: formou švédskych stolov
12,- €</t>
  </si>
  <si>
    <t>13. ŠTVRTOK</t>
  </si>
  <si>
    <t>14. PIATOK</t>
  </si>
  <si>
    <t>12. STREDA</t>
  </si>
  <si>
    <t>13. ŠTVRTOK
 v cene úč. poplatku</t>
  </si>
  <si>
    <t>Kontaktné údaje: Jana Lehotová Nôtová, SSTP, Koceľova 15, 815 94 Bratislava, +421 903 562 108, konferencie@sstp.sk</t>
  </si>
  <si>
    <t xml:space="preserve">FA č. </t>
  </si>
  <si>
    <t>vložné prednášateľ</t>
  </si>
  <si>
    <t>3. Rezervácia ubytovania:</t>
  </si>
  <si>
    <r>
      <t xml:space="preserve">a) </t>
    </r>
    <r>
      <rPr>
        <b/>
        <sz val="9"/>
        <rFont val="Arial"/>
        <family val="2"/>
        <charset val="238"/>
      </rPr>
      <t xml:space="preserve">e-mailom na adrese </t>
    </r>
    <r>
      <rPr>
        <sz val="9"/>
        <color rgb="FFFF0000"/>
        <rFont val="Arial"/>
        <family val="2"/>
        <charset val="238"/>
      </rPr>
      <t>firmy@hotelpermon.sk</t>
    </r>
    <r>
      <rPr>
        <sz val="9"/>
        <rFont val="Arial"/>
        <family val="2"/>
        <charset val="238"/>
      </rPr>
      <t xml:space="preserve"> (e-mail musí obsahovať informáciu o tom, že sa zúčastňujete konferencie SSTP, termín ubytovania, počet osôb na izbe, kompletné fakturačné údaje)</t>
    </r>
  </si>
  <si>
    <r>
      <t xml:space="preserve">b) </t>
    </r>
    <r>
      <rPr>
        <b/>
        <sz val="9"/>
        <rFont val="Arial"/>
        <family val="2"/>
        <charset val="238"/>
      </rPr>
      <t>cez formulár</t>
    </r>
    <r>
      <rPr>
        <sz val="9"/>
        <rFont val="Arial"/>
        <family val="2"/>
        <charset val="238"/>
      </rPr>
      <t xml:space="preserve"> </t>
    </r>
    <r>
      <rPr>
        <sz val="9"/>
        <color rgb="FFFF0000"/>
        <rFont val="Arial"/>
        <family val="2"/>
        <charset val="238"/>
      </rPr>
      <t>https://www.podbanskeresort.sk/kongres/kontakt/</t>
    </r>
  </si>
  <si>
    <t>4. Nahlásenie ubytovania je možné do 7.4.2023</t>
  </si>
  <si>
    <t>Priezvisko, 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</si>
</sst>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sz val="26"/>
      <color theme="4" tint="-0.499984740745262"/>
      <name val="Arial Nova"/>
      <family val="2"/>
      <charset val="238"/>
    </font>
    <font>
      <b/>
      <sz val="26"/>
      <color rgb="FFFF0000"/>
      <name val="Arial Nova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00B0F0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5" fillId="0" borderId="2" xfId="0" applyFont="1" applyBorder="1"/>
    <xf numFmtId="0" fontId="5" fillId="0" borderId="18" xfId="0" applyFont="1" applyBorder="1"/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right" vertical="center" wrapText="1"/>
      <protection locked="0"/>
    </xf>
    <xf numFmtId="1" fontId="13" fillId="0" borderId="4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wrapText="1"/>
    </xf>
    <xf numFmtId="0" fontId="20" fillId="0" borderId="0" xfId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1" fontId="8" fillId="0" borderId="29" xfId="0" applyNumberFormat="1" applyFont="1" applyBorder="1" applyAlignment="1" applyProtection="1">
      <alignment horizontal="center" vertical="center" wrapText="1"/>
      <protection locked="0"/>
    </xf>
    <xf numFmtId="1" fontId="8" fillId="0" borderId="26" xfId="0" applyNumberFormat="1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8" fillId="0" borderId="30" xfId="0" applyNumberFormat="1" applyFont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 applyProtection="1">
      <alignment horizontal="center" vertical="center" wrapText="1"/>
      <protection locked="0"/>
    </xf>
    <xf numFmtId="16" fontId="9" fillId="0" borderId="21" xfId="0" applyNumberFormat="1" applyFont="1" applyBorder="1" applyAlignment="1">
      <alignment horizontal="center" vertical="center" wrapText="1"/>
    </xf>
    <xf numFmtId="16" fontId="9" fillId="0" borderId="23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" fontId="8" fillId="0" borderId="28" xfId="0" applyNumberFormat="1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0" fillId="0" borderId="0" xfId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8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0" fontId="5" fillId="0" borderId="4" xfId="0" applyNumberFormat="1" applyFont="1" applyBorder="1" applyAlignment="1">
      <alignment horizontal="right" vertical="center" wrapText="1"/>
    </xf>
    <xf numFmtId="6" fontId="5" fillId="0" borderId="4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6" xfId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locked="0"/>
    </xf>
    <xf numFmtId="0" fontId="27" fillId="0" borderId="0" xfId="0" applyFont="1" applyAlignment="1">
      <alignment horizontal="center" vertical="center"/>
    </xf>
    <xf numFmtId="6" fontId="15" fillId="0" borderId="19" xfId="0" applyNumberFormat="1" applyFont="1" applyBorder="1" applyAlignment="1">
      <alignment horizontal="center"/>
    </xf>
    <xf numFmtId="6" fontId="15" fillId="0" borderId="20" xfId="0" applyNumberFormat="1" applyFont="1" applyBorder="1" applyAlignment="1">
      <alignment horizontal="center"/>
    </xf>
    <xf numFmtId="8" fontId="15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showGridLines="0" tabSelected="1" showWhiteSpace="0" zoomScale="115" zoomScaleNormal="115" zoomScaleSheetLayoutView="100" workbookViewId="0">
      <selection activeCell="C6" sqref="C6:N6"/>
    </sheetView>
  </sheetViews>
  <sheetFormatPr defaultColWidth="9.140625" defaultRowHeight="15" x14ac:dyDescent="0.25"/>
  <cols>
    <col min="1" max="1" width="21.7109375" customWidth="1"/>
    <col min="2" max="2" width="7.42578125" customWidth="1"/>
    <col min="3" max="3" width="8.7109375" customWidth="1"/>
    <col min="4" max="4" width="6" customWidth="1"/>
    <col min="5" max="5" width="3.7109375" customWidth="1"/>
    <col min="6" max="6" width="3.5703125" customWidth="1"/>
    <col min="7" max="7" width="6.7109375" customWidth="1"/>
    <col min="8" max="8" width="3.85546875" customWidth="1"/>
    <col min="9" max="9" width="6" customWidth="1"/>
    <col min="10" max="10" width="3.85546875" customWidth="1"/>
    <col min="11" max="11" width="6" customWidth="1"/>
    <col min="12" max="12" width="9.140625" customWidth="1"/>
    <col min="13" max="13" width="6.85546875" customWidth="1"/>
    <col min="14" max="14" width="7.7109375" customWidth="1"/>
  </cols>
  <sheetData>
    <row r="1" spans="1:14" ht="18" customHeight="1" x14ac:dyDescent="0.25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0" t="s">
        <v>53</v>
      </c>
      <c r="N1" s="20"/>
    </row>
    <row r="2" spans="1:14" ht="7.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30"/>
      <c r="N2" s="20"/>
    </row>
    <row r="3" spans="1:14" ht="32.25" customHeight="1" x14ac:dyDescent="0.25">
      <c r="A3" s="108" t="s">
        <v>39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x14ac:dyDescent="0.25">
      <c r="A4" s="95" t="s">
        <v>19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x14ac:dyDescent="0.25">
      <c r="A5" s="96" t="s">
        <v>40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ht="19.5" customHeight="1" x14ac:dyDescent="0.25">
      <c r="A6" s="105" t="s">
        <v>0</v>
      </c>
      <c r="B6" s="106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14" ht="18.75" customHeight="1" x14ac:dyDescent="0.25">
      <c r="A7" s="86" t="s">
        <v>1</v>
      </c>
      <c r="B7" s="87"/>
      <c r="C7" s="87"/>
      <c r="D7" s="87"/>
      <c r="E7" s="87"/>
      <c r="F7" s="87"/>
      <c r="G7" s="87"/>
      <c r="H7" s="97"/>
      <c r="I7" s="97"/>
      <c r="J7" s="97"/>
      <c r="K7" s="97"/>
      <c r="L7" s="97"/>
      <c r="M7" s="97"/>
      <c r="N7" s="98"/>
    </row>
    <row r="8" spans="1:14" x14ac:dyDescent="0.25">
      <c r="A8" s="105" t="s">
        <v>2</v>
      </c>
      <c r="B8" s="106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4"/>
    </row>
    <row r="9" spans="1:14" x14ac:dyDescent="0.25">
      <c r="A9" s="105" t="s">
        <v>3</v>
      </c>
      <c r="B9" s="107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4" x14ac:dyDescent="0.25">
      <c r="A10" s="11" t="s">
        <v>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9"/>
    </row>
    <row r="11" spans="1:14" x14ac:dyDescent="0.25">
      <c r="A11" s="11" t="s">
        <v>5</v>
      </c>
      <c r="B11" s="90"/>
      <c r="C11" s="90"/>
      <c r="D11" s="90"/>
      <c r="E11" s="90"/>
      <c r="F11" s="91"/>
      <c r="G11" s="84" t="s">
        <v>6</v>
      </c>
      <c r="H11" s="85"/>
      <c r="I11" s="92"/>
      <c r="J11" s="93"/>
      <c r="K11" s="93"/>
      <c r="L11" s="93"/>
      <c r="M11" s="93"/>
      <c r="N11" s="94"/>
    </row>
    <row r="12" spans="1:14" ht="15" customHeight="1" x14ac:dyDescent="0.25">
      <c r="A12" s="11" t="s">
        <v>7</v>
      </c>
      <c r="B12" s="88"/>
      <c r="C12" s="88"/>
      <c r="D12" s="88"/>
      <c r="E12" s="88"/>
      <c r="F12" s="89"/>
      <c r="G12" s="86" t="s">
        <v>8</v>
      </c>
      <c r="H12" s="87"/>
      <c r="I12" s="87"/>
      <c r="J12" s="99"/>
      <c r="K12" s="99"/>
      <c r="L12" s="99"/>
      <c r="M12" s="99"/>
      <c r="N12" s="100"/>
    </row>
    <row r="13" spans="1:14" ht="6" customHeight="1" x14ac:dyDescent="0.25">
      <c r="A13" s="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3" t="s">
        <v>41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4" t="s">
        <v>42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A16" s="10" t="s">
        <v>20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4.5" customHeight="1" x14ac:dyDescent="0.25">
      <c r="A17" s="10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 s="10"/>
      <c r="B18" s="12"/>
      <c r="C18" s="12"/>
      <c r="D18" s="12"/>
      <c r="E18" s="12"/>
      <c r="F18" s="73" t="s">
        <v>18</v>
      </c>
      <c r="G18" s="73"/>
      <c r="H18" s="73" t="s">
        <v>17</v>
      </c>
      <c r="I18" s="73"/>
      <c r="J18" s="73" t="s">
        <v>22</v>
      </c>
      <c r="K18" s="73"/>
      <c r="L18" s="13" t="s">
        <v>25</v>
      </c>
      <c r="M18" s="75" t="s">
        <v>22</v>
      </c>
      <c r="N18" s="75"/>
    </row>
    <row r="19" spans="1:14" x14ac:dyDescent="0.25">
      <c r="A19" s="9" t="s">
        <v>9</v>
      </c>
      <c r="B19" s="14"/>
      <c r="C19" s="14"/>
      <c r="D19" s="14"/>
      <c r="E19" s="14"/>
      <c r="F19" s="74"/>
      <c r="G19" s="74"/>
      <c r="H19" s="74"/>
      <c r="I19" s="74"/>
      <c r="J19" s="74" t="s">
        <v>26</v>
      </c>
      <c r="K19" s="74"/>
      <c r="L19" s="17" t="s">
        <v>24</v>
      </c>
      <c r="M19" s="76"/>
      <c r="N19" s="76"/>
    </row>
    <row r="20" spans="1:14" ht="6" customHeight="1" x14ac:dyDescent="0.25">
      <c r="A20" s="31"/>
      <c r="B20" s="32"/>
      <c r="C20" s="32"/>
      <c r="D20" s="32"/>
      <c r="E20" s="32"/>
      <c r="F20" s="28"/>
      <c r="G20" s="28"/>
      <c r="H20" s="28"/>
      <c r="I20" s="28"/>
      <c r="J20" s="28"/>
      <c r="K20" s="28"/>
      <c r="L20" s="33"/>
      <c r="M20" s="13"/>
      <c r="N20" s="13"/>
    </row>
    <row r="21" spans="1:14" ht="19.5" customHeight="1" x14ac:dyDescent="0.25">
      <c r="A21" s="80" t="s">
        <v>54</v>
      </c>
      <c r="B21" s="80"/>
      <c r="C21" s="80"/>
      <c r="D21" s="80"/>
      <c r="E21" s="21"/>
      <c r="F21" s="78">
        <v>0</v>
      </c>
      <c r="G21" s="78"/>
      <c r="H21" s="81">
        <v>0.2</v>
      </c>
      <c r="I21" s="81"/>
      <c r="J21" s="79">
        <f>(F21*H21)+F21</f>
        <v>0</v>
      </c>
      <c r="K21" s="79">
        <f>(H21*J21)+H21</f>
        <v>0.2</v>
      </c>
      <c r="L21" s="18">
        <v>0</v>
      </c>
      <c r="M21" s="82">
        <f>J21*L21</f>
        <v>0</v>
      </c>
      <c r="N21" s="82"/>
    </row>
    <row r="22" spans="1:14" ht="19.7" customHeight="1" x14ac:dyDescent="0.25">
      <c r="A22" s="80" t="s">
        <v>10</v>
      </c>
      <c r="B22" s="80"/>
      <c r="C22" s="80"/>
      <c r="D22" s="80"/>
      <c r="E22" s="21"/>
      <c r="F22" s="78">
        <v>90</v>
      </c>
      <c r="G22" s="78"/>
      <c r="H22" s="81">
        <v>0.2</v>
      </c>
      <c r="I22" s="81"/>
      <c r="J22" s="79">
        <f>(F22*H22)+F22</f>
        <v>108</v>
      </c>
      <c r="K22" s="79">
        <f>(H22*J22)+H22</f>
        <v>21.8</v>
      </c>
      <c r="L22" s="18">
        <v>0</v>
      </c>
      <c r="M22" s="82">
        <f>J22*L22</f>
        <v>0</v>
      </c>
      <c r="N22" s="82"/>
    </row>
    <row r="23" spans="1:14" ht="19.7" customHeight="1" x14ac:dyDescent="0.25">
      <c r="A23" s="80" t="s">
        <v>35</v>
      </c>
      <c r="B23" s="80"/>
      <c r="C23" s="80"/>
      <c r="D23" s="80"/>
      <c r="E23" s="21"/>
      <c r="F23" s="78">
        <v>75</v>
      </c>
      <c r="G23" s="78"/>
      <c r="H23" s="81">
        <v>0.2</v>
      </c>
      <c r="I23" s="81"/>
      <c r="J23" s="79">
        <f t="shared" ref="J23:J28" si="0">(F23*H23)+F23</f>
        <v>90</v>
      </c>
      <c r="K23" s="79">
        <f t="shared" ref="K23:K28" si="1">(H23*J23)+H23</f>
        <v>18.2</v>
      </c>
      <c r="L23" s="18">
        <v>0</v>
      </c>
      <c r="M23" s="82">
        <f t="shared" ref="M23:M28" si="2">J23*L23</f>
        <v>0</v>
      </c>
      <c r="N23" s="82"/>
    </row>
    <row r="24" spans="1:14" ht="19.7" customHeight="1" x14ac:dyDescent="0.25">
      <c r="A24" s="80" t="s">
        <v>43</v>
      </c>
      <c r="B24" s="80"/>
      <c r="C24" s="80"/>
      <c r="D24" s="80"/>
      <c r="E24" s="21"/>
      <c r="F24" s="78">
        <v>100</v>
      </c>
      <c r="G24" s="78"/>
      <c r="H24" s="81">
        <v>0.2</v>
      </c>
      <c r="I24" s="81"/>
      <c r="J24" s="79">
        <f t="shared" si="0"/>
        <v>120</v>
      </c>
      <c r="K24" s="79">
        <f t="shared" si="1"/>
        <v>24.2</v>
      </c>
      <c r="L24" s="18">
        <v>0</v>
      </c>
      <c r="M24" s="82">
        <f t="shared" si="2"/>
        <v>0</v>
      </c>
      <c r="N24" s="82"/>
    </row>
    <row r="25" spans="1:14" ht="19.7" customHeight="1" x14ac:dyDescent="0.25">
      <c r="A25" s="39" t="s">
        <v>28</v>
      </c>
      <c r="B25" s="39"/>
      <c r="C25" s="39"/>
      <c r="D25" s="39"/>
      <c r="E25" s="39"/>
      <c r="F25" s="40">
        <v>10</v>
      </c>
      <c r="G25" s="40"/>
      <c r="H25" s="81">
        <v>0.2</v>
      </c>
      <c r="I25" s="81"/>
      <c r="J25" s="79">
        <f t="shared" ref="J25" si="3">(F25*H25)+F25</f>
        <v>12</v>
      </c>
      <c r="K25" s="79">
        <f t="shared" ref="K25" si="4">(H25*J25)+H25</f>
        <v>2.6000000000000005</v>
      </c>
      <c r="L25" s="19">
        <f>SUM(G39:J43)</f>
        <v>0</v>
      </c>
      <c r="M25" s="82">
        <f t="shared" ref="M25" si="5">J25*L25</f>
        <v>0</v>
      </c>
      <c r="N25" s="82"/>
    </row>
    <row r="26" spans="1:14" ht="19.7" customHeight="1" x14ac:dyDescent="0.25">
      <c r="A26" s="39" t="s">
        <v>29</v>
      </c>
      <c r="B26" s="39"/>
      <c r="C26" s="39"/>
      <c r="D26" s="39"/>
      <c r="E26" s="39"/>
      <c r="F26" s="40">
        <v>14.17</v>
      </c>
      <c r="G26" s="40"/>
      <c r="H26" s="81">
        <v>0.2</v>
      </c>
      <c r="I26" s="81"/>
      <c r="J26" s="79">
        <f t="shared" ref="J26" si="6">(F26*H26)+F26</f>
        <v>17.004000000000001</v>
      </c>
      <c r="K26" s="79">
        <f t="shared" ref="K26" si="7">(H26*J26)+H26</f>
        <v>3.6008000000000004</v>
      </c>
      <c r="L26" s="19">
        <f>SUM(K39:L43)</f>
        <v>0</v>
      </c>
      <c r="M26" s="82">
        <f t="shared" si="2"/>
        <v>0</v>
      </c>
      <c r="N26" s="82"/>
    </row>
    <row r="27" spans="1:14" ht="19.7" customHeight="1" x14ac:dyDescent="0.25">
      <c r="A27" s="80" t="s">
        <v>11</v>
      </c>
      <c r="B27" s="80"/>
      <c r="C27" s="80"/>
      <c r="D27" s="80"/>
      <c r="E27" s="21"/>
      <c r="F27" s="78">
        <v>20</v>
      </c>
      <c r="G27" s="78"/>
      <c r="H27" s="81">
        <v>0.2</v>
      </c>
      <c r="I27" s="81"/>
      <c r="J27" s="79">
        <f t="shared" si="0"/>
        <v>24</v>
      </c>
      <c r="K27" s="79">
        <f t="shared" si="1"/>
        <v>5.0000000000000009</v>
      </c>
      <c r="L27" s="18">
        <v>0</v>
      </c>
      <c r="M27" s="82">
        <f>J27*L27</f>
        <v>0</v>
      </c>
      <c r="N27" s="82"/>
    </row>
    <row r="28" spans="1:14" ht="19.7" customHeight="1" thickBot="1" x14ac:dyDescent="0.3">
      <c r="A28" s="80" t="s">
        <v>16</v>
      </c>
      <c r="B28" s="80"/>
      <c r="C28" s="80"/>
      <c r="D28" s="80"/>
      <c r="E28" s="21"/>
      <c r="F28" s="78">
        <v>12.5</v>
      </c>
      <c r="G28" s="78"/>
      <c r="H28" s="81">
        <v>0.2</v>
      </c>
      <c r="I28" s="81"/>
      <c r="J28" s="79">
        <f t="shared" si="0"/>
        <v>15</v>
      </c>
      <c r="K28" s="79">
        <f t="shared" si="1"/>
        <v>3.2</v>
      </c>
      <c r="L28" s="18">
        <v>0</v>
      </c>
      <c r="M28" s="82">
        <f t="shared" si="2"/>
        <v>0</v>
      </c>
      <c r="N28" s="82"/>
    </row>
    <row r="29" spans="1:14" ht="19.7" customHeight="1" thickTop="1" thickBot="1" x14ac:dyDescent="0.3">
      <c r="A29" s="7" t="s">
        <v>12</v>
      </c>
      <c r="B29" s="15"/>
      <c r="C29" s="15"/>
      <c r="D29" s="15"/>
      <c r="E29" s="15"/>
      <c r="F29" s="15"/>
      <c r="G29" s="15"/>
      <c r="H29" s="77"/>
      <c r="I29" s="77"/>
      <c r="J29" s="104"/>
      <c r="K29" s="104"/>
      <c r="L29" s="16"/>
      <c r="M29" s="102">
        <f>SUM(M22+M23+M24+M25+M26+M27+M28)</f>
        <v>0</v>
      </c>
      <c r="N29" s="103"/>
    </row>
    <row r="30" spans="1:14" ht="11.1" customHeight="1" x14ac:dyDescent="0.25">
      <c r="A30" s="83" t="s">
        <v>44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4" ht="11.1" customHeight="1" x14ac:dyDescent="0.25">
      <c r="A31" s="83" t="s">
        <v>36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1:14" ht="9" customHeight="1" x14ac:dyDescent="0.25">
      <c r="A32" s="37" t="s">
        <v>21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9.75" customHeight="1" thickBot="1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 ht="6" customHeight="1" x14ac:dyDescent="0.25">
      <c r="A34" s="55" t="s">
        <v>13</v>
      </c>
      <c r="B34" s="56"/>
      <c r="C34" s="57"/>
      <c r="D34" s="55" t="s">
        <v>14</v>
      </c>
      <c r="E34" s="56"/>
      <c r="F34" s="57"/>
      <c r="G34" s="55" t="s">
        <v>47</v>
      </c>
      <c r="H34" s="56"/>
      <c r="I34" s="56"/>
      <c r="J34" s="56"/>
      <c r="K34" s="55" t="s">
        <v>30</v>
      </c>
      <c r="L34" s="56"/>
      <c r="M34" s="55" t="s">
        <v>27</v>
      </c>
      <c r="N34" s="57"/>
    </row>
    <row r="35" spans="1:14" ht="9.75" customHeight="1" x14ac:dyDescent="0.25">
      <c r="A35" s="58"/>
      <c r="B35" s="59"/>
      <c r="C35" s="60"/>
      <c r="D35" s="58"/>
      <c r="E35" s="59"/>
      <c r="F35" s="60"/>
      <c r="G35" s="58"/>
      <c r="H35" s="59"/>
      <c r="I35" s="59"/>
      <c r="J35" s="59"/>
      <c r="K35" s="58"/>
      <c r="L35" s="59"/>
      <c r="M35" s="58"/>
      <c r="N35" s="60"/>
    </row>
    <row r="36" spans="1:14" ht="9.75" customHeight="1" x14ac:dyDescent="0.25">
      <c r="A36" s="58"/>
      <c r="B36" s="59"/>
      <c r="C36" s="60"/>
      <c r="D36" s="58"/>
      <c r="E36" s="59"/>
      <c r="F36" s="60"/>
      <c r="G36" s="58"/>
      <c r="H36" s="59"/>
      <c r="I36" s="59"/>
      <c r="J36" s="59"/>
      <c r="K36" s="58"/>
      <c r="L36" s="59"/>
      <c r="M36" s="58"/>
      <c r="N36" s="60"/>
    </row>
    <row r="37" spans="1:14" ht="15.75" customHeight="1" thickBot="1" x14ac:dyDescent="0.3">
      <c r="A37" s="61"/>
      <c r="B37" s="62"/>
      <c r="C37" s="63"/>
      <c r="D37" s="61"/>
      <c r="E37" s="62"/>
      <c r="F37" s="63"/>
      <c r="G37" s="61"/>
      <c r="H37" s="62"/>
      <c r="I37" s="62"/>
      <c r="J37" s="62"/>
      <c r="K37" s="61"/>
      <c r="L37" s="62"/>
      <c r="M37" s="61"/>
      <c r="N37" s="63"/>
    </row>
    <row r="38" spans="1:14" ht="26.25" customHeight="1" thickBot="1" x14ac:dyDescent="0.3">
      <c r="A38" s="8" t="s">
        <v>59</v>
      </c>
      <c r="B38" s="5" t="s">
        <v>45</v>
      </c>
      <c r="C38" s="6" t="s">
        <v>46</v>
      </c>
      <c r="D38" s="52" t="s">
        <v>15</v>
      </c>
      <c r="E38" s="53"/>
      <c r="F38" s="54"/>
      <c r="G38" s="66" t="s">
        <v>48</v>
      </c>
      <c r="H38" s="67"/>
      <c r="I38" s="66" t="s">
        <v>49</v>
      </c>
      <c r="J38" s="67"/>
      <c r="K38" s="66" t="s">
        <v>50</v>
      </c>
      <c r="L38" s="67"/>
      <c r="M38" s="66" t="s">
        <v>51</v>
      </c>
      <c r="N38" s="67"/>
    </row>
    <row r="39" spans="1:14" x14ac:dyDescent="0.25">
      <c r="A39" s="24"/>
      <c r="B39" s="22"/>
      <c r="C39" s="22"/>
      <c r="D39" s="49"/>
      <c r="E39" s="50"/>
      <c r="F39" s="51"/>
      <c r="G39" s="64"/>
      <c r="H39" s="65"/>
      <c r="I39" s="64"/>
      <c r="J39" s="65"/>
      <c r="K39" s="64"/>
      <c r="L39" s="65"/>
      <c r="M39" s="64"/>
      <c r="N39" s="65"/>
    </row>
    <row r="40" spans="1:14" x14ac:dyDescent="0.25">
      <c r="A40" s="25"/>
      <c r="B40" s="23"/>
      <c r="C40" s="23"/>
      <c r="D40" s="41"/>
      <c r="E40" s="42"/>
      <c r="F40" s="43"/>
      <c r="G40" s="44"/>
      <c r="H40" s="45"/>
      <c r="I40" s="44"/>
      <c r="J40" s="45"/>
      <c r="K40" s="44"/>
      <c r="L40" s="45"/>
      <c r="M40" s="44"/>
      <c r="N40" s="45"/>
    </row>
    <row r="41" spans="1:14" x14ac:dyDescent="0.25">
      <c r="A41" s="25"/>
      <c r="B41" s="23"/>
      <c r="C41" s="23"/>
      <c r="D41" s="41"/>
      <c r="E41" s="42"/>
      <c r="F41" s="43"/>
      <c r="G41" s="44"/>
      <c r="H41" s="45"/>
      <c r="I41" s="44"/>
      <c r="J41" s="45"/>
      <c r="K41" s="44"/>
      <c r="L41" s="45"/>
      <c r="M41" s="44"/>
      <c r="N41" s="45"/>
    </row>
    <row r="42" spans="1:14" x14ac:dyDescent="0.25">
      <c r="A42" s="25"/>
      <c r="B42" s="23"/>
      <c r="C42" s="23"/>
      <c r="D42" s="41"/>
      <c r="E42" s="42"/>
      <c r="F42" s="43"/>
      <c r="G42" s="44"/>
      <c r="H42" s="45"/>
      <c r="I42" s="44"/>
      <c r="J42" s="45"/>
      <c r="K42" s="44"/>
      <c r="L42" s="45"/>
      <c r="M42" s="44"/>
      <c r="N42" s="45"/>
    </row>
    <row r="43" spans="1:14" ht="15.75" thickBot="1" x14ac:dyDescent="0.3">
      <c r="A43" s="25"/>
      <c r="B43" s="23"/>
      <c r="C43" s="23"/>
      <c r="D43" s="46"/>
      <c r="E43" s="47"/>
      <c r="F43" s="48"/>
      <c r="G43" s="68"/>
      <c r="H43" s="69"/>
      <c r="I43" s="68"/>
      <c r="J43" s="69"/>
      <c r="K43" s="68"/>
      <c r="L43" s="69"/>
      <c r="M43" s="68"/>
      <c r="N43" s="69"/>
    </row>
    <row r="44" spans="1:14" ht="3.75" customHeight="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</row>
    <row r="45" spans="1:14" ht="14.25" customHeight="1" x14ac:dyDescent="0.25">
      <c r="A45" s="71" t="s">
        <v>31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</row>
    <row r="46" spans="1:14" ht="15.75" customHeight="1" x14ac:dyDescent="0.25">
      <c r="A46" s="36" t="s">
        <v>37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ht="14.25" customHeight="1" x14ac:dyDescent="0.25">
      <c r="A47" s="26" t="s">
        <v>32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ht="14.25" customHeight="1" x14ac:dyDescent="0.25">
      <c r="A48" s="35" t="s">
        <v>33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6" ht="14.25" customHeight="1" x14ac:dyDescent="0.25">
      <c r="A49" s="35" t="s">
        <v>34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6" ht="14.25" customHeight="1" x14ac:dyDescent="0.25">
      <c r="A50" s="34" t="s">
        <v>55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6" ht="24.75" customHeight="1" x14ac:dyDescent="0.25">
      <c r="A51" s="35" t="s">
        <v>56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6" ht="14.25" customHeight="1" x14ac:dyDescent="0.25">
      <c r="A52" s="35" t="s">
        <v>57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6" ht="14.25" customHeight="1" x14ac:dyDescent="0.25">
      <c r="A53" s="110" t="s">
        <v>58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</row>
    <row r="54" spans="1:16" ht="14.25" customHeight="1" x14ac:dyDescent="0.25">
      <c r="A54" s="72" t="s">
        <v>23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</row>
    <row r="55" spans="1:16" ht="14.25" customHeight="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1:16" ht="14.25" customHeight="1" x14ac:dyDescent="0.25">
      <c r="A56" s="101" t="s">
        <v>52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29"/>
      <c r="P56" s="29"/>
    </row>
    <row r="57" spans="1:16" ht="14.25" customHeight="1" x14ac:dyDescent="0.25">
      <c r="A57" s="1"/>
    </row>
  </sheetData>
  <sheetProtection algorithmName="SHA-512" hashValue="zrULodued3T/9+0miA0pr5TDEnPsoxkDURPlaRJcHwWrYf/rpkQl3T7WKRxGefoANW44yU1DHHHJJcCWl8g/mw==" saltValue="vDrfrKxH3mk2aPym/ARCyA==" spinCount="100000" sheet="1" objects="1" scenarios="1"/>
  <mergeCells count="114">
    <mergeCell ref="A52:N52"/>
    <mergeCell ref="A53:N53"/>
    <mergeCell ref="D41:F41"/>
    <mergeCell ref="I41:J41"/>
    <mergeCell ref="G41:H41"/>
    <mergeCell ref="K41:L41"/>
    <mergeCell ref="M41:N41"/>
    <mergeCell ref="A56:N56"/>
    <mergeCell ref="A21:D21"/>
    <mergeCell ref="F21:G21"/>
    <mergeCell ref="H21:I21"/>
    <mergeCell ref="J21:K21"/>
    <mergeCell ref="M21:N21"/>
    <mergeCell ref="J24:K24"/>
    <mergeCell ref="M24:N24"/>
    <mergeCell ref="A27:D27"/>
    <mergeCell ref="J28:K28"/>
    <mergeCell ref="F28:G28"/>
    <mergeCell ref="F27:G27"/>
    <mergeCell ref="J27:K27"/>
    <mergeCell ref="M29:N29"/>
    <mergeCell ref="J29:K29"/>
    <mergeCell ref="A34:C37"/>
    <mergeCell ref="C9:N9"/>
    <mergeCell ref="A6:B6"/>
    <mergeCell ref="A8:B8"/>
    <mergeCell ref="A9:B9"/>
    <mergeCell ref="C6:N6"/>
    <mergeCell ref="C8:N8"/>
    <mergeCell ref="A3:N3"/>
    <mergeCell ref="A4:N4"/>
    <mergeCell ref="A5:N5"/>
    <mergeCell ref="A7:G7"/>
    <mergeCell ref="H7:N7"/>
    <mergeCell ref="F24:G24"/>
    <mergeCell ref="F23:G23"/>
    <mergeCell ref="A23:D23"/>
    <mergeCell ref="J12:N12"/>
    <mergeCell ref="M25:N25"/>
    <mergeCell ref="A24:D24"/>
    <mergeCell ref="A22:D22"/>
    <mergeCell ref="J18:K18"/>
    <mergeCell ref="B10:N10"/>
    <mergeCell ref="A30:N30"/>
    <mergeCell ref="A31:N31"/>
    <mergeCell ref="G11:H11"/>
    <mergeCell ref="J22:K22"/>
    <mergeCell ref="H22:I22"/>
    <mergeCell ref="H23:I23"/>
    <mergeCell ref="G12:I12"/>
    <mergeCell ref="J19:K19"/>
    <mergeCell ref="B12:F12"/>
    <mergeCell ref="B11:F11"/>
    <mergeCell ref="I11:N11"/>
    <mergeCell ref="A44:N44"/>
    <mergeCell ref="A45:N45"/>
    <mergeCell ref="A54:N54"/>
    <mergeCell ref="F18:G19"/>
    <mergeCell ref="H18:I19"/>
    <mergeCell ref="M18:N19"/>
    <mergeCell ref="H29:I29"/>
    <mergeCell ref="F22:G22"/>
    <mergeCell ref="J23:K23"/>
    <mergeCell ref="A28:D28"/>
    <mergeCell ref="H28:I28"/>
    <mergeCell ref="M28:N28"/>
    <mergeCell ref="M27:N27"/>
    <mergeCell ref="H24:I24"/>
    <mergeCell ref="H25:I25"/>
    <mergeCell ref="H26:I26"/>
    <mergeCell ref="H27:I27"/>
    <mergeCell ref="J26:K26"/>
    <mergeCell ref="J25:K25"/>
    <mergeCell ref="M26:N26"/>
    <mergeCell ref="M22:N22"/>
    <mergeCell ref="M23:N23"/>
    <mergeCell ref="G34:J37"/>
    <mergeCell ref="K34:L37"/>
    <mergeCell ref="M38:N38"/>
    <mergeCell ref="K42:L42"/>
    <mergeCell ref="M42:N42"/>
    <mergeCell ref="I43:J43"/>
    <mergeCell ref="I40:J40"/>
    <mergeCell ref="I39:J39"/>
    <mergeCell ref="I38:J38"/>
    <mergeCell ref="I42:J42"/>
    <mergeCell ref="G43:H43"/>
    <mergeCell ref="G40:H40"/>
    <mergeCell ref="G39:H39"/>
    <mergeCell ref="G38:H38"/>
    <mergeCell ref="A51:N51"/>
    <mergeCell ref="A46:N46"/>
    <mergeCell ref="A32:N33"/>
    <mergeCell ref="A48:N48"/>
    <mergeCell ref="A49:N49"/>
    <mergeCell ref="A26:E26"/>
    <mergeCell ref="A25:E25"/>
    <mergeCell ref="F26:G26"/>
    <mergeCell ref="F25:G25"/>
    <mergeCell ref="D42:F42"/>
    <mergeCell ref="G42:H42"/>
    <mergeCell ref="D43:F43"/>
    <mergeCell ref="D40:F40"/>
    <mergeCell ref="D39:F39"/>
    <mergeCell ref="D38:F38"/>
    <mergeCell ref="D34:F37"/>
    <mergeCell ref="M34:N37"/>
    <mergeCell ref="K43:L43"/>
    <mergeCell ref="K40:L40"/>
    <mergeCell ref="K39:L39"/>
    <mergeCell ref="K38:L38"/>
    <mergeCell ref="M43:N43"/>
    <mergeCell ref="M40:N40"/>
    <mergeCell ref="M39:N39"/>
  </mergeCells>
  <pageMargins left="0.23622047244094491" right="0.23622047244094491" top="0.15748031496062992" bottom="0.15748031496062992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2023-03-14T11:01:07Z</cp:lastPrinted>
  <dcterms:created xsi:type="dcterms:W3CDTF">2019-01-14T08:39:55Z</dcterms:created>
  <dcterms:modified xsi:type="dcterms:W3CDTF">2023-03-14T11:03:40Z</dcterms:modified>
</cp:coreProperties>
</file>